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介護予防支援\様式集\"/>
    </mc:Choice>
  </mc:AlternateContent>
  <xr:revisionPtr revIDLastSave="0" documentId="13_ncr:1_{4F0A7917-CBED-456C-A8EC-972104D35A10}" xr6:coauthVersionLast="36" xr6:coauthVersionMax="47" xr10:uidLastSave="{00000000-0000-0000-0000-000000000000}"/>
  <bookViews>
    <workbookView xWindow="-105" yWindow="-105" windowWidth="23250" windowHeight="12570" tabRatio="665" xr2:uid="{00000000-000D-0000-FFFF-FFFF00000000}"/>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【記載例】介護予防支援!$A$1:$BD$51</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<sst xmlns="http://schemas.openxmlformats.org/spreadsheetml/2006/main" count="390" uniqueCount="148">
  <si>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</si>
  <si>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</si>
  <si>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</si>
  <si>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</si>
  <si>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</si>
  <si>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</si>
  <si>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</si>
  <si>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</si>
  <si>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</si>
  <si>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</si>
  <si>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</si>
  <si>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</si>
  <si>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</si>
  <si>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</si>
  <si>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</si>
  <si>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</si>
  <si>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</si>
  <si>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</si>
  <si>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</si>
  <si>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</si>
  <si>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</si>
  <si>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</si>
  <si>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</si>
  <si>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</si>
  <si>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</si>
  <si>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</si>
  <si>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</si>
  <si>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</si>
  <si>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</si>
  <si>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</si>
  <si>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</si>
  <si>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</si>
  <si>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</si>
  <si>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</si>
  <si>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</si>
  <si>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</si>
  <si>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</si>
  <si>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</si>
  <si>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</si>
  <si>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</si>
  <si>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</si>
  <si>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</si>
  <si>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</si>
  <si>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</si>
  <si>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</si>
  <si>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</si>
  <si>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</si>
  <si>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</si>
  <si>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</si>
  <si>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</si>
  <si>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</si>
  <si>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</si>
  <si>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</si>
  <si>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</si>
  <si>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</si>
  <si>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</si>
  <si>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</si>
  <si>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</si>
  <si>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</si>
  <si>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</si>
  <si>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</si>
  <si>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</si>
  <si>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</si>
  <si>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</si>
  <si>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</si>
  <si>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</si>
  <si>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</si>
  <si>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</si>
  <si>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</si>
  <si>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</si>
  <si>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</si>
  <si>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</si>
  <si>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</si>
  <si>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</si>
  <si>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</si>
  <si>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</si>
  <si>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</si>
  <si>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</si>
  <si>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</si>
  <si>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</si>
  <si>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</si>
  <si>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</si>
  <si>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</si>
  <si>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</si>
  <si>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</si>
  <si>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</si>
  <si>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</si>
  <si>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</si>
  <si>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</si>
  <si>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</si>
  <si>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</si>
  <si>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</si>
  <si>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</si>
  <si>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</si>
  <si>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</si>
  <si>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</si>
  <si>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</si>
  <si>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</si>
  <si>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</si>
  <si>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</si>
  <si>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</si>
  <si>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</si>
  <si>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</si>
  <si>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</si>
  <si>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</si>
  <si>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</si>
  <si>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</si>
  <si>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</si>
  <si>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</si>
  <si>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</si>
  <si>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</si>
  <si>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</si>
  <si>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</si>
  <si>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</si>
  <si>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</si>
  <si>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</si>
  <si>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</si>
  <si>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</si>
  <si>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</si>
  <si>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</si>
  <si>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</si>
  <si>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</si>
  <si>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</si>
  <si>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</si>
  <si>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</si>
  <si>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</si>
  <si>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</si>
  <si>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</si>
  <si>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</si>
  <si>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</si>
  <si>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</si>
  <si>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</si>
  <si>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</si>
  <si>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</si>
  <si>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</si>
  <si>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</si>
  <si>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</si>
  <si>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</si>
  <si>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</si>
  <si>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</si>
  <si>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</si>
  <si>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</si>
  <si>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</si>
  <si>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</si>
  <si>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</si>
  <si>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</si>
  <si>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</si>
  <si>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従業者の勤務の体制及び勤務形態一覧表　記入方法　（介護予防支援）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31">
      <t>カイゴヨボウシエン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</si>
</sst>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election activeCell="AM1" sqref="AM1:BA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124</v>
      </c>
      <c r="AR6" s="60"/>
      <c r="AS6" s="155"/>
      <c r="AT6" s="155"/>
      <c r="AU6" s="155"/>
      <c r="AV6" s="60"/>
      <c r="AW6" s="60"/>
      <c r="AX6" s="156"/>
      <c r="AY6" s="60"/>
      <c r="AZ6" s="267">
        <v>100</v>
      </c>
      <c r="BA6" s="268"/>
      <c r="BB6" s="157" t="s">
        <v>123</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125</v>
      </c>
      <c r="D9" s="254"/>
      <c r="E9" s="259" t="s">
        <v>126</v>
      </c>
      <c r="F9" s="254"/>
      <c r="G9" s="259" t="s">
        <v>127</v>
      </c>
      <c r="H9" s="253"/>
      <c r="I9" s="253"/>
      <c r="J9" s="253"/>
      <c r="K9" s="254"/>
      <c r="L9" s="259" t="s">
        <v>128</v>
      </c>
      <c r="M9" s="253"/>
      <c r="N9" s="253"/>
      <c r="O9" s="262"/>
      <c r="P9" s="265" t="s">
        <v>129</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130</v>
      </c>
      <c r="AX9" s="238"/>
      <c r="AY9" s="245" t="s">
        <v>131</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AQ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si="0"/>
        <v>火</v>
      </c>
      <c r="X13" s="92" t="str">
        <f t="shared" si="0"/>
        <v>水</v>
      </c>
      <c r="Y13" s="92" t="str">
        <f t="shared" si="0"/>
        <v>木</v>
      </c>
      <c r="Z13" s="92" t="str">
        <f t="shared" si="0"/>
        <v>金</v>
      </c>
      <c r="AA13" s="92" t="str">
        <f t="shared" si="0"/>
        <v>土</v>
      </c>
      <c r="AB13" s="92" t="str">
        <f t="shared" si="0"/>
        <v>日</v>
      </c>
      <c r="AC13" s="93" t="str">
        <f t="shared" si="0"/>
        <v>月</v>
      </c>
      <c r="AD13" s="91" t="str">
        <f t="shared" si="0"/>
        <v>火</v>
      </c>
      <c r="AE13" s="92" t="str">
        <f t="shared" si="0"/>
        <v>水</v>
      </c>
      <c r="AF13" s="92" t="str">
        <f t="shared" si="0"/>
        <v>木</v>
      </c>
      <c r="AG13" s="92" t="str">
        <f t="shared" si="0"/>
        <v>金</v>
      </c>
      <c r="AH13" s="92" t="str">
        <f t="shared" si="0"/>
        <v>土</v>
      </c>
      <c r="AI13" s="92" t="str">
        <f t="shared" si="0"/>
        <v>日</v>
      </c>
      <c r="AJ13" s="93" t="str">
        <f t="shared" si="0"/>
        <v>月</v>
      </c>
      <c r="AK13" s="91" t="str">
        <f t="shared" si="0"/>
        <v>火</v>
      </c>
      <c r="AL13" s="92" t="str">
        <f t="shared" si="0"/>
        <v>水</v>
      </c>
      <c r="AM13" s="92" t="str">
        <f t="shared" si="0"/>
        <v>木</v>
      </c>
      <c r="AN13" s="92" t="str">
        <f t="shared" si="0"/>
        <v>金</v>
      </c>
      <c r="AO13" s="92" t="str">
        <f t="shared" si="0"/>
        <v>土</v>
      </c>
      <c r="AP13" s="92" t="str">
        <f t="shared" si="0"/>
        <v>日</v>
      </c>
      <c r="AQ13" s="93" t="str">
        <f t="shared" si="0"/>
        <v>月</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120</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c r="AW5" s="268"/>
      <c r="AX5" s="61" t="s">
        <v>23</v>
      </c>
      <c r="AY5" s="60"/>
      <c r="AZ5" s="267"/>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267"/>
      <c r="BA6" s="268"/>
      <c r="BB6" s="157" t="s">
        <v>123</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125</v>
      </c>
      <c r="D9" s="254"/>
      <c r="E9" s="259" t="s">
        <v>126</v>
      </c>
      <c r="F9" s="254"/>
      <c r="G9" s="259" t="s">
        <v>127</v>
      </c>
      <c r="H9" s="253"/>
      <c r="I9" s="253"/>
      <c r="J9" s="253"/>
      <c r="K9" s="254"/>
      <c r="L9" s="259" t="s">
        <v>128</v>
      </c>
      <c r="M9" s="253"/>
      <c r="N9" s="253"/>
      <c r="O9" s="262"/>
      <c r="P9" s="265" t="s">
        <v>129</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130</v>
      </c>
      <c r="AX9" s="238"/>
      <c r="AY9" s="245" t="s">
        <v>131</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V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ref="W13" si="1">IF(W12=1,"日",IF(W12=2,"月",IF(W12=3,"火",IF(W12=4,"水",IF(W12=5,"木",IF(W12=6,"金","土"))))))</f>
        <v>火</v>
      </c>
      <c r="X13" s="92" t="str">
        <f t="shared" ref="X13" si="2">IF(X12=1,"日",IF(X12=2,"月",IF(X12=3,"火",IF(X12=4,"水",IF(X12=5,"木",IF(X12=6,"金","土"))))))</f>
        <v>水</v>
      </c>
      <c r="Y13" s="92" t="str">
        <f t="shared" ref="Y13" si="3">IF(Y12=1,"日",IF(Y12=2,"月",IF(Y12=3,"火",IF(Y12=4,"水",IF(Y12=5,"木",IF(Y12=6,"金","土"))))))</f>
        <v>木</v>
      </c>
      <c r="Z13" s="92" t="str">
        <f t="shared" ref="Z13" si="4">IF(Z12=1,"日",IF(Z12=2,"月",IF(Z12=3,"火",IF(Z12=4,"水",IF(Z12=5,"木",IF(Z12=6,"金","土"))))))</f>
        <v>金</v>
      </c>
      <c r="AA13" s="92" t="str">
        <f t="shared" ref="AA13" si="5">IF(AA12=1,"日",IF(AA12=2,"月",IF(AA12=3,"火",IF(AA12=4,"水",IF(AA12=5,"木",IF(AA12=6,"金","土"))))))</f>
        <v>土</v>
      </c>
      <c r="AB13" s="92" t="str">
        <f t="shared" ref="AB13" si="6">IF(AB12=1,"日",IF(AB12=2,"月",IF(AB12=3,"火",IF(AB12=4,"水",IF(AB12=5,"木",IF(AB12=6,"金","土"))))))</f>
        <v>日</v>
      </c>
      <c r="AC13" s="93" t="str">
        <f t="shared" ref="AC13" si="7">IF(AC12=1,"日",IF(AC12=2,"月",IF(AC12=3,"火",IF(AC12=4,"水",IF(AC12=5,"木",IF(AC12=6,"金","土"))))))</f>
        <v>月</v>
      </c>
      <c r="AD13" s="91" t="str">
        <f t="shared" ref="AD13" si="8">IF(AD12=1,"日",IF(AD12=2,"月",IF(AD12=3,"火",IF(AD12=4,"水",IF(AD12=5,"木",IF(AD12=6,"金","土"))))))</f>
        <v>火</v>
      </c>
      <c r="AE13" s="92" t="str">
        <f t="shared" ref="AE13" si="9">IF(AE12=1,"日",IF(AE12=2,"月",IF(AE12=3,"火",IF(AE12=4,"水",IF(AE12=5,"木",IF(AE12=6,"金","土"))))))</f>
        <v>水</v>
      </c>
      <c r="AF13" s="92" t="str">
        <f t="shared" ref="AF13" si="10">IF(AF12=1,"日",IF(AF12=2,"月",IF(AF12=3,"火",IF(AF12=4,"水",IF(AF12=5,"木",IF(AF12=6,"金","土"))))))</f>
        <v>木</v>
      </c>
      <c r="AG13" s="92" t="str">
        <f t="shared" ref="AG13" si="11">IF(AG12=1,"日",IF(AG12=2,"月",IF(AG12=3,"火",IF(AG12=4,"水",IF(AG12=5,"木",IF(AG12=6,"金","土"))))))</f>
        <v>金</v>
      </c>
      <c r="AH13" s="92" t="str">
        <f t="shared" ref="AH13" si="12">IF(AH12=1,"日",IF(AH12=2,"月",IF(AH12=3,"火",IF(AH12=4,"水",IF(AH12=5,"木",IF(AH12=6,"金","土"))))))</f>
        <v>土</v>
      </c>
      <c r="AI13" s="92" t="str">
        <f t="shared" ref="AI13" si="13">IF(AI12=1,"日",IF(AI12=2,"月",IF(AI12=3,"火",IF(AI12=4,"水",IF(AI12=5,"木",IF(AI12=6,"金","土"))))))</f>
        <v>日</v>
      </c>
      <c r="AJ13" s="93" t="str">
        <f t="shared" ref="AJ13" si="14">IF(AJ12=1,"日",IF(AJ12=2,"月",IF(AJ12=3,"火",IF(AJ12=4,"水",IF(AJ12=5,"木",IF(AJ12=6,"金","土"))))))</f>
        <v>月</v>
      </c>
      <c r="AK13" s="91" t="str">
        <f t="shared" ref="AK13" si="15">IF(AK12=1,"日",IF(AK12=2,"月",IF(AK12=3,"火",IF(AK12=4,"水",IF(AK12=5,"木",IF(AK12=6,"金","土"))))))</f>
        <v>火</v>
      </c>
      <c r="AL13" s="92" t="str">
        <f t="shared" ref="AL13" si="16">IF(AL12=1,"日",IF(AL12=2,"月",IF(AL12=3,"火",IF(AL12=4,"水",IF(AL12=5,"木",IF(AL12=6,"金","土"))))))</f>
        <v>水</v>
      </c>
      <c r="AM13" s="92" t="str">
        <f t="shared" ref="AM13" si="17">IF(AM12=1,"日",IF(AM12=2,"月",IF(AM12=3,"火",IF(AM12=4,"水",IF(AM12=5,"木",IF(AM12=6,"金","土"))))))</f>
        <v>木</v>
      </c>
      <c r="AN13" s="92" t="str">
        <f t="shared" ref="AN13" si="18">IF(AN12=1,"日",IF(AN12=2,"月",IF(AN12=3,"火",IF(AN12=4,"水",IF(AN12=5,"木",IF(AN12=6,"金","土"))))))</f>
        <v>金</v>
      </c>
      <c r="AO13" s="92" t="str">
        <f t="shared" ref="AO13" si="19">IF(AO12=1,"日",IF(AO12=2,"月",IF(AO12=3,"火",IF(AO12=4,"水",IF(AO12=5,"木",IF(AO12=6,"金","土"))))))</f>
        <v>土</v>
      </c>
      <c r="AP13" s="92" t="str">
        <f t="shared" ref="AP13" si="20">IF(AP12=1,"日",IF(AP12=2,"月",IF(AP12=3,"火",IF(AP12=4,"水",IF(AP12=5,"木",IF(AP12=6,"金","土"))))))</f>
        <v>日</v>
      </c>
      <c r="AQ13" s="93" t="str">
        <f t="shared" ref="AQ13" si="21">IF(AQ12=1,"日",IF(AQ12=2,"月",IF(AQ12=3,"火",IF(AQ12=4,"水",IF(AQ12=5,"木",IF(AQ12=6,"金","土"))))))</f>
        <v>月</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0</v>
      </c>
      <c r="I45" s="160"/>
      <c r="J45" s="160"/>
      <c r="K45" s="161"/>
      <c r="L45" s="145" t="s">
        <v>29</v>
      </c>
      <c r="M45" s="162" t="e">
        <f>ROUNDDOWN(C45/H45,1)</f>
        <v>#DIV/0!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t="e">
        <f>M45</f>
        <v>#DIV/0!</v>
      </c>
      <c r="I50" s="163"/>
      <c r="J50" s="163"/>
      <c r="K50" s="164"/>
      <c r="L50" s="145" t="s">
        <v>29</v>
      </c>
      <c r="M50" s="165" t="e">
        <f>ROUNDDOWN(C50+H50,1)</f>
        <v>#DIV/0!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topLeftCell="AC1" zoomScaleNormal="100"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c r="AW5" s="268"/>
      <c r="AX5" s="61" t="s">
        <v>23</v>
      </c>
      <c r="AY5" s="60"/>
      <c r="AZ5" s="267"/>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267"/>
      <c r="BA6" s="268"/>
      <c r="BB6" s="157" t="s">
        <v>123</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125</v>
      </c>
      <c r="D9" s="254"/>
      <c r="E9" s="259" t="s">
        <v>126</v>
      </c>
      <c r="F9" s="254"/>
      <c r="G9" s="259" t="s">
        <v>127</v>
      </c>
      <c r="H9" s="253"/>
      <c r="I9" s="253"/>
      <c r="J9" s="253"/>
      <c r="K9" s="254"/>
      <c r="L9" s="259" t="s">
        <v>128</v>
      </c>
      <c r="M9" s="253"/>
      <c r="N9" s="253"/>
      <c r="O9" s="262"/>
      <c r="P9" s="265" t="s">
        <v>129</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130</v>
      </c>
      <c r="AX9" s="238"/>
      <c r="AY9" s="245" t="s">
        <v>131</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AQ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si="0"/>
        <v>火</v>
      </c>
      <c r="X13" s="92" t="str">
        <f t="shared" si="0"/>
        <v>水</v>
      </c>
      <c r="Y13" s="92" t="str">
        <f t="shared" si="0"/>
        <v>木</v>
      </c>
      <c r="Z13" s="92" t="str">
        <f t="shared" si="0"/>
        <v>金</v>
      </c>
      <c r="AA13" s="92" t="str">
        <f t="shared" si="0"/>
        <v>土</v>
      </c>
      <c r="AB13" s="92" t="str">
        <f t="shared" si="0"/>
        <v>日</v>
      </c>
      <c r="AC13" s="93" t="str">
        <f t="shared" si="0"/>
        <v>月</v>
      </c>
      <c r="AD13" s="91" t="str">
        <f t="shared" si="0"/>
        <v>火</v>
      </c>
      <c r="AE13" s="92" t="str">
        <f t="shared" si="0"/>
        <v>水</v>
      </c>
      <c r="AF13" s="92" t="str">
        <f t="shared" si="0"/>
        <v>木</v>
      </c>
      <c r="AG13" s="92" t="str">
        <f t="shared" si="0"/>
        <v>金</v>
      </c>
      <c r="AH13" s="92" t="str">
        <f t="shared" si="0"/>
        <v>土</v>
      </c>
      <c r="AI13" s="92" t="str">
        <f t="shared" si="0"/>
        <v>日</v>
      </c>
      <c r="AJ13" s="93" t="str">
        <f t="shared" si="0"/>
        <v>月</v>
      </c>
      <c r="AK13" s="91" t="str">
        <f t="shared" si="0"/>
        <v>火</v>
      </c>
      <c r="AL13" s="92" t="str">
        <f t="shared" si="0"/>
        <v>水</v>
      </c>
      <c r="AM13" s="92" t="str">
        <f t="shared" si="0"/>
        <v>木</v>
      </c>
      <c r="AN13" s="92" t="str">
        <f t="shared" si="0"/>
        <v>金</v>
      </c>
      <c r="AO13" s="92" t="str">
        <f t="shared" si="0"/>
        <v>土</v>
      </c>
      <c r="AP13" s="92" t="str">
        <f t="shared" si="0"/>
        <v>日</v>
      </c>
      <c r="AQ13" s="93" t="str">
        <f t="shared" si="0"/>
        <v>月</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132</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0</v>
      </c>
      <c r="I127" s="160"/>
      <c r="J127" s="160"/>
      <c r="K127" s="161"/>
      <c r="L127" s="145" t="s">
        <v>29</v>
      </c>
      <c r="M127" s="162" t="e">
        <f>ROUNDDOWN(C127/H127,1)</f>
        <v>#DIV/0!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121</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t="e">
        <f>M127</f>
        <v>#DIV/0!</v>
      </c>
      <c r="I132" s="163"/>
      <c r="J132" s="163"/>
      <c r="K132" s="164"/>
      <c r="L132" s="145" t="s">
        <v>29</v>
      </c>
      <c r="M132" s="165" t="e">
        <f>ROUNDDOWN(C132+H132,1)</f>
        <v>#DIV/0!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G2" sqref="G2"/>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147</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122</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133</v>
      </c>
      <c r="B16" s="153"/>
      <c r="C16" s="153"/>
    </row>
    <row r="17" spans="1:3" s="11" customFormat="1" ht="20.25" customHeight="1" x14ac:dyDescent="0.4">
      <c r="A17" s="153"/>
      <c r="B17" s="153"/>
      <c r="C17" s="153"/>
    </row>
    <row r="18" spans="1:3" s="11" customFormat="1" ht="20.25" customHeight="1" x14ac:dyDescent="0.4">
      <c r="A18" s="152" t="s">
        <v>134</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135</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136</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137</v>
      </c>
      <c r="B44" s="13"/>
    </row>
    <row r="45" spans="1:55" s="11" customFormat="1" ht="20.25" customHeight="1" x14ac:dyDescent="0.4"/>
    <row r="46" spans="1:55" s="11" customFormat="1" ht="20.25" customHeight="1" x14ac:dyDescent="0.4">
      <c r="A46" s="13" t="s">
        <v>138</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139</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140</v>
      </c>
      <c r="B52" s="13"/>
      <c r="C52" s="13"/>
    </row>
    <row r="53" spans="1:55" s="11" customFormat="1" ht="20.25" customHeight="1" x14ac:dyDescent="0.4">
      <c r="A53" s="13"/>
      <c r="B53" s="13"/>
      <c r="C53" s="13"/>
    </row>
    <row r="54" spans="1:55" s="11" customFormat="1" ht="20.25" customHeight="1" x14ac:dyDescent="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142</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143</v>
      </c>
      <c r="B63" s="25"/>
      <c r="C63" s="25"/>
      <c r="D63" s="29"/>
      <c r="E63" s="29"/>
    </row>
    <row r="64" spans="1:55" s="11" customFormat="1" ht="20.25" customHeight="1" x14ac:dyDescent="0.4">
      <c r="A64" s="84" t="s">
        <v>144</v>
      </c>
      <c r="B64" s="25"/>
      <c r="C64" s="25"/>
      <c r="D64" s="29"/>
      <c r="E64" s="29"/>
    </row>
    <row r="65" spans="1:5" s="11" customFormat="1" ht="20.25" customHeight="1" x14ac:dyDescent="0.4">
      <c r="A65" s="84" t="s">
        <v>145</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辻田　祐介</cp:lastModifiedBy>
  <cp:lastPrinted>2021-03-21T05:52:46Z</cp:lastPrinted>
  <dcterms:created xsi:type="dcterms:W3CDTF">2020-01-14T23:44:41Z</dcterms:created>
  <dcterms:modified xsi:type="dcterms:W3CDTF">2025-07-06T23:53:12Z</dcterms:modified>
</cp:coreProperties>
</file>